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SB\LSB-02 Landschapcoördinatie\Werkmap\Boomdeeldag 2022-2023\Website\"/>
    </mc:Choice>
  </mc:AlternateContent>
  <workbookProtection lockStructure="1"/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41" i="1" l="1"/>
  <c r="I61" i="1"/>
  <c r="I66" i="1" l="1"/>
</calcChain>
</file>

<file path=xl/sharedStrings.xml><?xml version="1.0" encoding="utf-8"?>
<sst xmlns="http://schemas.openxmlformats.org/spreadsheetml/2006/main" count="85" uniqueCount="60">
  <si>
    <t>Aantal</t>
  </si>
  <si>
    <t>Soort</t>
  </si>
  <si>
    <t>Totaal</t>
  </si>
  <si>
    <t>BOSPLANTSOEN (60-100 cm hoog)</t>
  </si>
  <si>
    <t xml:space="preserve"> x 25 stuks</t>
  </si>
  <si>
    <t>Veldesdoorn, Spaanse aak</t>
  </si>
  <si>
    <t>Zwarte els</t>
  </si>
  <si>
    <t>Hazelaar</t>
  </si>
  <si>
    <t>Meidoorn (eenstijlig)</t>
  </si>
  <si>
    <t>Wilde kardinaalsmuts</t>
  </si>
  <si>
    <t>x 5 stuks</t>
  </si>
  <si>
    <t>Wilde appel</t>
  </si>
  <si>
    <t>Wilde mispel</t>
  </si>
  <si>
    <t>Zoete kers</t>
  </si>
  <si>
    <t>Gewone vogelkers</t>
  </si>
  <si>
    <t>Sleedoorn</t>
  </si>
  <si>
    <t>Wilde peer</t>
  </si>
  <si>
    <t>Zomereik</t>
  </si>
  <si>
    <t>Vuilboom (Sporkehout)</t>
  </si>
  <si>
    <t>Schietwilg</t>
  </si>
  <si>
    <t>Boswilg</t>
  </si>
  <si>
    <t>Wilde Lijsterbes</t>
  </si>
  <si>
    <t>Winterlinde (kleinbladige)</t>
  </si>
  <si>
    <t>TOTAAL BOSPLANTSOEN</t>
  </si>
  <si>
    <t>BOMEN (10 - 12 cm omtrek)</t>
  </si>
  <si>
    <t>max. 1 stuk</t>
  </si>
  <si>
    <t>Witte paardekastanje</t>
  </si>
  <si>
    <t>Ruwe berk</t>
  </si>
  <si>
    <t>Zachte berk</t>
  </si>
  <si>
    <t>Tamme kastanje</t>
  </si>
  <si>
    <t>Beuk</t>
  </si>
  <si>
    <t>Walnoot</t>
  </si>
  <si>
    <t>Gladde iep (veldiep)</t>
  </si>
  <si>
    <t>TOTAAL BOMEN</t>
  </si>
  <si>
    <t>Een aantal boomsoorten kan beperkt worden besteld aangezien deze vooral als solitair op het erf passend zijn in het landschap.</t>
  </si>
  <si>
    <t>max. 2 stuks</t>
  </si>
  <si>
    <t>Aanvraagformulier uitgifte bomen en grote struiken</t>
  </si>
  <si>
    <t>Als de plantlocatie afwijkt van het woonadres, hier graag de plantlocatie invullen</t>
  </si>
  <si>
    <t>Naam</t>
  </si>
  <si>
    <t>Adres</t>
  </si>
  <si>
    <t>Postcode</t>
  </si>
  <si>
    <t>Woonplaats</t>
  </si>
  <si>
    <t>Plaats</t>
  </si>
  <si>
    <t>Emailadres</t>
  </si>
  <si>
    <t>Telefoon</t>
  </si>
  <si>
    <t>IBAN</t>
  </si>
  <si>
    <t>op naam van</t>
  </si>
  <si>
    <t>Gemeente</t>
  </si>
  <si>
    <t>De provincie Overijssel, Landschap Overijssel deelt samen met een aantal gemeenten en regio’s komende winter bomen en bosplantsoenplanten uit tegen een vergoeding van 25% van de totale kosten. Je kunt deelnemen als je in één van de veertien gemeenten of regio’s woont: Almelo, Borne, Wierden, Zwartewaterland, Steenwijkerland, Rijssen-Holten, Hof van Twente, Hardenberg, Hellendoorn, Enschede en de gemeenten in Noord Oost Twente (Dinkelland, Tubbergen, Oldenzaal en Losser) en Olst-Wijhe, Raalte, Deventer.</t>
  </si>
  <si>
    <t xml:space="preserve"> </t>
  </si>
  <si>
    <t>Prijs per bundel</t>
  </si>
  <si>
    <t>Bosplantsoen kan worden besteld in bundels van 5 of 25 stuks, afhankelijk van de soort.</t>
  </si>
  <si>
    <t>Omschrijving van de plantlocatie</t>
  </si>
  <si>
    <r>
      <t xml:space="preserve">Fruitboom </t>
    </r>
    <r>
      <rPr>
        <sz val="14"/>
        <color theme="1"/>
        <rFont val="Calibri Light"/>
        <family val="2"/>
        <scheme val="major"/>
      </rPr>
      <t>(va. omtrek 8-10 cm)</t>
    </r>
  </si>
  <si>
    <t>Voorkeur fruitboom:</t>
  </si>
  <si>
    <t xml:space="preserve">Totaalbedrag bestelling </t>
  </si>
  <si>
    <t>Het minimale bestelbedrag is 150 euro, het maximale bestelbedrag is 1.000 euro</t>
  </si>
  <si>
    <t xml:space="preserve"> Ik ga akkoord met de bestelvoorwaarden</t>
  </si>
  <si>
    <t xml:space="preserve"> (lees de voorwaarden hier)</t>
  </si>
  <si>
    <t xml:space="preserve"> Ik ga akkoord met een eenmalige machtiging door Landschap Overijssel voor de eigen bijdrage 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</si>
</sst>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413]\ * #,##0_ ;_ [$€-413]\ * \-#,##0_ ;_ [$€-413]\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Work Sans"/>
    </font>
    <font>
      <b/>
      <sz val="14"/>
      <color theme="1"/>
      <name val="Work Sans"/>
    </font>
    <font>
      <sz val="12"/>
      <name val="Garamond"/>
      <family val="1"/>
    </font>
    <font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sz val="12"/>
      <color theme="5" tint="-0.249977111117893"/>
      <name val="Calibri Light"/>
      <family val="2"/>
      <scheme val="major"/>
    </font>
    <font>
      <b/>
      <sz val="18"/>
      <color theme="1"/>
      <name val="Work Sans"/>
    </font>
    <font>
      <u/>
      <sz val="12"/>
      <color theme="10"/>
      <name val="Calibri"/>
      <family val="2"/>
      <scheme val="minor"/>
    </font>
    <font>
      <u/>
      <sz val="14"/>
      <color theme="10"/>
      <name val="Work Sans"/>
    </font>
    <font>
      <b/>
      <sz val="14"/>
      <color rgb="FFFF0000"/>
      <name val="Work Sans"/>
    </font>
    <font>
      <sz val="12"/>
      <color theme="0"/>
      <name val="Calibri Light"/>
      <family val="2"/>
      <scheme val="major"/>
    </font>
    <font>
      <i/>
      <sz val="12"/>
      <color theme="0"/>
      <name val="Calibri Light"/>
      <family val="2"/>
      <scheme val="major"/>
    </font>
    <font>
      <u/>
      <sz val="14"/>
      <color theme="1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i/>
      <sz val="12"/>
      <color theme="5" tint="0.59999389629810485"/>
      <name val="Calibri Light"/>
      <family val="2"/>
      <scheme val="major"/>
    </font>
    <font>
      <u/>
      <sz val="12"/>
      <color theme="5" tint="0.599963377788628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0" xfId="2" applyFont="1" applyFill="1" applyAlignment="1" applyProtection="1">
      <alignment horizontal="left" vertical="top"/>
    </xf>
    <xf numFmtId="164" fontId="5" fillId="2" borderId="0" xfId="0" applyNumberFormat="1" applyFont="1" applyFill="1" applyProtection="1"/>
    <xf numFmtId="0" fontId="8" fillId="2" borderId="0" xfId="0" applyFont="1" applyFill="1" applyAlignment="1" applyProtection="1">
      <alignment horizontal="left" vertical="top"/>
    </xf>
    <xf numFmtId="0" fontId="8" fillId="2" borderId="0" xfId="2" applyFont="1" applyFill="1" applyProtection="1"/>
    <xf numFmtId="0" fontId="7" fillId="2" borderId="0" xfId="0" applyFont="1" applyFill="1" applyProtection="1"/>
    <xf numFmtId="44" fontId="5" fillId="2" borderId="0" xfId="1" applyFont="1" applyFill="1" applyProtection="1"/>
    <xf numFmtId="0" fontId="5" fillId="3" borderId="0" xfId="0" applyFont="1" applyFill="1" applyProtection="1"/>
    <xf numFmtId="0" fontId="9" fillId="3" borderId="2" xfId="0" applyFont="1" applyFill="1" applyBorder="1" applyProtection="1"/>
    <xf numFmtId="0" fontId="10" fillId="3" borderId="2" xfId="0" applyFont="1" applyFill="1" applyBorder="1" applyProtection="1"/>
    <xf numFmtId="164" fontId="9" fillId="3" borderId="2" xfId="0" applyNumberFormat="1" applyFont="1" applyFill="1" applyBorder="1" applyProtection="1"/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5" fillId="2" borderId="3" xfId="0" applyFont="1" applyFill="1" applyBorder="1" applyAlignment="1" applyProtection="1">
      <alignment horizontal="center"/>
      <protection locked="0"/>
    </xf>
    <xf numFmtId="44" fontId="10" fillId="3" borderId="2" xfId="1" applyFont="1" applyFill="1" applyBorder="1" applyProtection="1"/>
    <xf numFmtId="164" fontId="10" fillId="3" borderId="2" xfId="0" applyNumberFormat="1" applyFont="1" applyFill="1" applyBorder="1" applyProtection="1"/>
    <xf numFmtId="0" fontId="5" fillId="2" borderId="0" xfId="0" applyFont="1" applyFill="1" applyBorder="1" applyProtection="1"/>
    <xf numFmtId="164" fontId="11" fillId="2" borderId="0" xfId="0" applyNumberFormat="1" applyFont="1" applyFill="1" applyBorder="1" applyAlignment="1" applyProtection="1">
      <alignment horizontal="center"/>
    </xf>
    <xf numFmtId="0" fontId="5" fillId="4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"/>
    </xf>
    <xf numFmtId="0" fontId="19" fillId="3" borderId="0" xfId="0" applyFont="1" applyFill="1" applyAlignment="1" applyProtection="1">
      <alignment vertical="center"/>
    </xf>
    <xf numFmtId="0" fontId="5" fillId="3" borderId="0" xfId="0" applyFont="1" applyFill="1" applyBorder="1" applyProtection="1"/>
    <xf numFmtId="0" fontId="0" fillId="0" borderId="0" xfId="0" applyBorder="1"/>
    <xf numFmtId="0" fontId="2" fillId="2" borderId="0" xfId="0" applyFont="1" applyFill="1" applyBorder="1" applyProtection="1"/>
    <xf numFmtId="0" fontId="2" fillId="3" borderId="0" xfId="0" applyFont="1" applyFill="1" applyBorder="1" applyProtection="1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Border="1"/>
    <xf numFmtId="0" fontId="9" fillId="2" borderId="0" xfId="0" applyFont="1" applyFill="1" applyBorder="1" applyProtection="1"/>
    <xf numFmtId="0" fontId="5" fillId="3" borderId="0" xfId="0" applyFont="1" applyFill="1" applyBorder="1"/>
    <xf numFmtId="0" fontId="11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>
      <protection locked="0"/>
    </xf>
    <xf numFmtId="0" fontId="16" fillId="2" borderId="0" xfId="0" applyFont="1" applyFill="1" applyBorder="1" applyProtection="1"/>
    <xf numFmtId="0" fontId="15" fillId="2" borderId="0" xfId="0" applyFont="1" applyFill="1" applyBorder="1" applyProtection="1"/>
    <xf numFmtId="0" fontId="10" fillId="3" borderId="0" xfId="0" applyFont="1" applyFill="1" applyBorder="1" applyProtection="1"/>
    <xf numFmtId="44" fontId="3" fillId="3" borderId="0" xfId="1" applyFont="1" applyFill="1" applyBorder="1" applyProtection="1"/>
    <xf numFmtId="0" fontId="3" fillId="3" borderId="0" xfId="0" applyFont="1" applyFill="1" applyBorder="1" applyProtection="1"/>
    <xf numFmtId="165" fontId="10" fillId="3" borderId="0" xfId="0" applyNumberFormat="1" applyFont="1" applyFill="1" applyBorder="1" applyProtection="1"/>
    <xf numFmtId="0" fontId="12" fillId="3" borderId="0" xfId="0" applyFont="1" applyFill="1" applyBorder="1" applyProtection="1"/>
    <xf numFmtId="0" fontId="16" fillId="3" borderId="0" xfId="0" applyFont="1" applyFill="1" applyBorder="1" applyProtection="1"/>
    <xf numFmtId="165" fontId="9" fillId="3" borderId="0" xfId="0" applyNumberFormat="1" applyFont="1" applyFill="1" applyBorder="1" applyProtection="1"/>
    <xf numFmtId="0" fontId="0" fillId="3" borderId="0" xfId="0" applyFill="1" applyBorder="1"/>
    <xf numFmtId="0" fontId="14" fillId="3" borderId="0" xfId="3" applyFont="1" applyFill="1" applyBorder="1" applyProtection="1"/>
    <xf numFmtId="0" fontId="17" fillId="3" borderId="0" xfId="0" applyFont="1" applyFill="1" applyBorder="1" applyProtection="1"/>
    <xf numFmtId="0" fontId="20" fillId="3" borderId="0" xfId="0" applyFont="1" applyFill="1" applyBorder="1" applyProtection="1"/>
    <xf numFmtId="0" fontId="6" fillId="3" borderId="2" xfId="0" applyFont="1" applyFill="1" applyBorder="1"/>
    <xf numFmtId="164" fontId="5" fillId="6" borderId="0" xfId="0" applyNumberFormat="1" applyFont="1" applyFill="1" applyProtection="1"/>
    <xf numFmtId="0" fontId="5" fillId="0" borderId="0" xfId="0" applyFont="1" applyAlignment="1" applyProtection="1"/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2" fillId="3" borderId="0" xfId="0" applyFont="1" applyFill="1" applyProtection="1"/>
    <xf numFmtId="0" fontId="14" fillId="2" borderId="0" xfId="3" applyFont="1" applyFill="1" applyBorder="1" applyProtection="1"/>
    <xf numFmtId="0" fontId="17" fillId="2" borderId="0" xfId="0" applyFont="1" applyFill="1" applyBorder="1" applyProtection="1"/>
    <xf numFmtId="0" fontId="2" fillId="3" borderId="0" xfId="0" applyFont="1" applyFill="1" applyAlignment="1" applyProtection="1">
      <alignment horizontal="right" vertical="top" shrinkToFit="1"/>
      <protection locked="0"/>
    </xf>
    <xf numFmtId="0" fontId="21" fillId="3" borderId="0" xfId="3" applyFont="1" applyFill="1" applyBorder="1" applyProtection="1"/>
    <xf numFmtId="164" fontId="5" fillId="2" borderId="5" xfId="0" applyNumberFormat="1" applyFont="1" applyFill="1" applyBorder="1" applyAlignment="1" applyProtection="1">
      <alignment horizontal="left"/>
    </xf>
    <xf numFmtId="164" fontId="5" fillId="2" borderId="6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Alignment="1" applyProtection="1">
      <alignment vertical="top" wrapText="1"/>
    </xf>
    <xf numFmtId="0" fontId="5" fillId="0" borderId="0" xfId="0" applyFont="1" applyAlignment="1" applyProtection="1"/>
    <xf numFmtId="49" fontId="18" fillId="2" borderId="0" xfId="3" applyNumberFormat="1" applyFont="1" applyFill="1" applyAlignment="1" applyProtection="1">
      <alignment vertical="top" wrapText="1"/>
    </xf>
    <xf numFmtId="0" fontId="18" fillId="0" borderId="0" xfId="3" applyFont="1" applyAlignment="1" applyProtection="1"/>
    <xf numFmtId="0" fontId="5" fillId="2" borderId="0" xfId="0" applyFont="1" applyFill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wrapText="1"/>
    </xf>
    <xf numFmtId="0" fontId="5" fillId="4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</cellXfs>
  <cellStyles count="4">
    <cellStyle name="Hyperlink" xfId="3" builtinId="8"/>
    <cellStyle name="Standaard" xfId="0" builtinId="0"/>
    <cellStyle name="Standaard_Begrotingsformulier_1" xfId="2"/>
    <cellStyle name="Valuta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64</xdr:row>
          <xdr:rowOff>142875</xdr:rowOff>
        </xdr:from>
        <xdr:to>
          <xdr:col>5</xdr:col>
          <xdr:colOff>1200150</xdr:colOff>
          <xdr:row>65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64</xdr:row>
          <xdr:rowOff>142875</xdr:rowOff>
        </xdr:from>
        <xdr:to>
          <xdr:col>5</xdr:col>
          <xdr:colOff>1200150</xdr:colOff>
          <xdr:row>65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65</xdr:row>
          <xdr:rowOff>142875</xdr:rowOff>
        </xdr:from>
        <xdr:to>
          <xdr:col>5</xdr:col>
          <xdr:colOff>1200150</xdr:colOff>
          <xdr:row>67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65</xdr:row>
          <xdr:rowOff>142875</xdr:rowOff>
        </xdr:from>
        <xdr:to>
          <xdr:col>5</xdr:col>
          <xdr:colOff>1200150</xdr:colOff>
          <xdr:row>67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285750</xdr:colOff>
      <xdr:row>0</xdr:row>
      <xdr:rowOff>1061247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0"/>
          <a:ext cx="1440656" cy="10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chapoverijssel.nl/project/boomdeeldagen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3"/>
  <sheetViews>
    <sheetView tabSelected="1" topLeftCell="A5" zoomScale="90" zoomScaleNormal="90" workbookViewId="0">
      <selection activeCell="C6" sqref="C6:D6"/>
    </sheetView>
  </sheetViews>
  <sheetFormatPr defaultRowHeight="15"/>
  <cols>
    <col min="2" max="2" width="17.28515625" customWidth="1"/>
    <col min="3" max="4" width="25.140625" customWidth="1"/>
    <col min="5" max="5" width="24.5703125" customWidth="1"/>
    <col min="6" max="6" width="45.140625" customWidth="1"/>
    <col min="7" max="7" width="27.140625" customWidth="1"/>
    <col min="8" max="8" width="25.28515625" customWidth="1"/>
    <col min="9" max="9" width="18.28515625" customWidth="1"/>
    <col min="10" max="10" width="16.28515625" style="27" customWidth="1"/>
    <col min="11" max="11" width="17.28515625" style="30" customWidth="1"/>
    <col min="12" max="12" width="22.28515625" style="30" customWidth="1"/>
    <col min="13" max="20" width="9.140625" style="30"/>
    <col min="21" max="21" width="9.140625" style="30" hidden="1" customWidth="1"/>
    <col min="22" max="25" width="0" style="27" hidden="1" customWidth="1"/>
  </cols>
  <sheetData>
    <row r="1" spans="1:10" ht="84" customHeight="1">
      <c r="B1" s="31"/>
      <c r="C1" s="31"/>
      <c r="D1" s="31"/>
      <c r="E1" s="31"/>
      <c r="F1" s="31"/>
      <c r="G1" s="31"/>
      <c r="H1" s="31"/>
      <c r="I1" s="31"/>
      <c r="J1" s="30"/>
    </row>
    <row r="2" spans="1:10" ht="26.25">
      <c r="A2" s="31"/>
      <c r="B2" s="25" t="s">
        <v>36</v>
      </c>
      <c r="C2" s="12"/>
      <c r="D2" s="12"/>
      <c r="E2" s="12"/>
      <c r="F2" s="12"/>
      <c r="G2" s="12"/>
      <c r="H2" s="12"/>
      <c r="I2" s="12"/>
      <c r="J2" s="26"/>
    </row>
    <row r="3" spans="1:10" ht="18" customHeight="1">
      <c r="A3" s="31"/>
      <c r="B3" s="68"/>
      <c r="C3" s="68"/>
      <c r="D3" s="68"/>
      <c r="E3" s="68"/>
      <c r="F3" s="68"/>
      <c r="G3" s="68"/>
      <c r="H3" s="68"/>
      <c r="I3" s="68"/>
      <c r="J3" s="68"/>
    </row>
    <row r="4" spans="1:10" ht="86.25" customHeight="1">
      <c r="A4" s="31"/>
      <c r="B4" s="69" t="s">
        <v>48</v>
      </c>
      <c r="C4" s="69"/>
      <c r="D4" s="69"/>
      <c r="E4" s="69"/>
      <c r="F4" s="69"/>
      <c r="G4" s="69"/>
      <c r="H4" s="69"/>
      <c r="I4" s="69"/>
      <c r="J4" s="69"/>
    </row>
    <row r="5" spans="1:10" ht="18.75">
      <c r="A5" s="31"/>
      <c r="B5" s="1"/>
      <c r="C5" s="1"/>
      <c r="D5" s="1"/>
      <c r="E5" s="1"/>
      <c r="F5" s="1"/>
      <c r="G5" s="35"/>
      <c r="H5" s="1"/>
      <c r="I5" s="1"/>
      <c r="J5" s="21"/>
    </row>
    <row r="6" spans="1:10" ht="18.75">
      <c r="A6" s="31"/>
      <c r="B6" s="1" t="s">
        <v>38</v>
      </c>
      <c r="C6" s="72"/>
      <c r="D6" s="72"/>
      <c r="E6" s="1"/>
      <c r="F6" s="1"/>
      <c r="G6" s="2" t="s">
        <v>52</v>
      </c>
      <c r="H6" s="1"/>
      <c r="I6" s="1"/>
      <c r="J6" s="21"/>
    </row>
    <row r="7" spans="1:10" ht="18.75">
      <c r="A7" s="31"/>
      <c r="B7" s="1" t="s">
        <v>39</v>
      </c>
      <c r="C7" s="73"/>
      <c r="D7" s="73"/>
      <c r="E7" s="1"/>
      <c r="F7" s="1"/>
      <c r="G7" s="71"/>
      <c r="H7" s="71"/>
      <c r="I7" s="71"/>
      <c r="J7" s="71"/>
    </row>
    <row r="8" spans="1:10" ht="18.75">
      <c r="A8" s="31"/>
      <c r="B8" s="1" t="s">
        <v>40</v>
      </c>
      <c r="C8" s="23"/>
      <c r="D8" s="23"/>
      <c r="E8" s="1"/>
      <c r="F8" s="1"/>
      <c r="G8" s="71"/>
      <c r="H8" s="71"/>
      <c r="I8" s="71"/>
      <c r="J8" s="71"/>
    </row>
    <row r="9" spans="1:10" ht="18.75">
      <c r="A9" s="31"/>
      <c r="B9" s="1" t="s">
        <v>41</v>
      </c>
      <c r="C9" s="73"/>
      <c r="D9" s="73"/>
      <c r="E9" s="1"/>
      <c r="F9" s="1"/>
      <c r="G9" s="71"/>
      <c r="H9" s="71"/>
      <c r="I9" s="71"/>
      <c r="J9" s="71"/>
    </row>
    <row r="10" spans="1:10" ht="18.75">
      <c r="A10" s="31"/>
      <c r="B10" s="1" t="s">
        <v>47</v>
      </c>
      <c r="C10" s="72"/>
      <c r="D10" s="72"/>
      <c r="E10" s="1"/>
      <c r="F10" s="1"/>
      <c r="G10" s="1"/>
      <c r="H10" s="37"/>
      <c r="I10" s="1"/>
      <c r="J10" s="21"/>
    </row>
    <row r="11" spans="1:10" ht="18.75">
      <c r="A11" s="31"/>
      <c r="B11" s="1" t="s">
        <v>43</v>
      </c>
      <c r="C11" s="73"/>
      <c r="D11" s="73"/>
      <c r="E11" s="1"/>
      <c r="F11" s="1"/>
      <c r="G11" s="35" t="s">
        <v>37</v>
      </c>
      <c r="H11" s="1"/>
      <c r="I11" s="1"/>
      <c r="J11" s="21"/>
    </row>
    <row r="12" spans="1:10" ht="18.75">
      <c r="A12" s="31"/>
      <c r="B12" s="1" t="s">
        <v>44</v>
      </c>
      <c r="C12" s="72"/>
      <c r="D12" s="72"/>
      <c r="E12" s="1"/>
      <c r="F12" s="1"/>
      <c r="G12" s="1" t="s">
        <v>39</v>
      </c>
      <c r="H12" s="72"/>
      <c r="I12" s="72"/>
      <c r="J12" s="72"/>
    </row>
    <row r="13" spans="1:10" ht="18.75">
      <c r="A13" s="31"/>
      <c r="B13" s="1" t="s">
        <v>45</v>
      </c>
      <c r="C13" s="73"/>
      <c r="D13" s="73"/>
      <c r="E13" s="1"/>
      <c r="F13" s="1"/>
      <c r="G13" s="1" t="s">
        <v>40</v>
      </c>
      <c r="H13" s="73"/>
      <c r="I13" s="73"/>
      <c r="J13" s="73"/>
    </row>
    <row r="14" spans="1:10" ht="18.75">
      <c r="A14" s="31"/>
      <c r="B14" s="1" t="s">
        <v>46</v>
      </c>
      <c r="C14" s="72"/>
      <c r="D14" s="72"/>
      <c r="E14" s="1"/>
      <c r="F14" s="1"/>
      <c r="G14" s="1" t="s">
        <v>42</v>
      </c>
      <c r="H14" s="72"/>
      <c r="I14" s="72"/>
      <c r="J14" s="72"/>
    </row>
    <row r="15" spans="1:10" ht="18.75">
      <c r="A15" s="31"/>
      <c r="B15" s="1"/>
      <c r="C15" s="37"/>
      <c r="D15" s="37"/>
      <c r="E15" s="1"/>
      <c r="F15" s="1"/>
      <c r="G15" s="1"/>
      <c r="H15" s="1"/>
      <c r="I15" s="1"/>
      <c r="J15" s="21"/>
    </row>
    <row r="16" spans="1:10" ht="18.75">
      <c r="A16" s="31"/>
      <c r="B16" s="1"/>
      <c r="C16" s="37" t="s">
        <v>49</v>
      </c>
      <c r="D16" s="37"/>
      <c r="E16" s="1"/>
      <c r="F16" s="1"/>
      <c r="G16" s="1"/>
      <c r="H16" s="1"/>
      <c r="I16" s="1"/>
      <c r="J16" s="21"/>
    </row>
    <row r="17" spans="1:16" ht="18.75">
      <c r="A17" s="31"/>
      <c r="B17" s="1"/>
      <c r="C17" s="37"/>
      <c r="D17" s="37"/>
      <c r="E17" s="1"/>
      <c r="F17" s="1"/>
      <c r="G17" s="1"/>
      <c r="H17" s="1"/>
      <c r="I17" s="1"/>
      <c r="J17" s="21"/>
    </row>
    <row r="18" spans="1:16" ht="18" customHeight="1">
      <c r="A18" s="31"/>
      <c r="B18" s="64"/>
      <c r="C18" s="65"/>
      <c r="D18" s="53"/>
      <c r="E18" s="66"/>
      <c r="F18" s="67"/>
      <c r="G18" s="1"/>
      <c r="H18" s="1"/>
      <c r="I18" s="1"/>
      <c r="J18" s="21"/>
    </row>
    <row r="19" spans="1:16" ht="18.75">
      <c r="A19" s="31"/>
      <c r="B19" s="12"/>
      <c r="C19" s="24" t="s">
        <v>0</v>
      </c>
      <c r="D19" s="24"/>
      <c r="E19" s="24"/>
      <c r="F19" s="24" t="s">
        <v>1</v>
      </c>
      <c r="G19" s="24" t="s">
        <v>50</v>
      </c>
      <c r="H19" s="24"/>
      <c r="I19" s="24" t="s">
        <v>2</v>
      </c>
      <c r="J19" s="34"/>
    </row>
    <row r="20" spans="1:16" ht="18.75">
      <c r="A20" s="31"/>
      <c r="B20" s="1"/>
      <c r="C20" s="2"/>
      <c r="D20" s="2"/>
      <c r="E20" s="2"/>
      <c r="F20" s="1"/>
      <c r="G20" s="1"/>
      <c r="H20" s="1"/>
      <c r="I20" s="1"/>
      <c r="J20" s="32"/>
      <c r="K20" s="32"/>
      <c r="L20" s="32"/>
      <c r="M20" s="32"/>
      <c r="N20" s="32"/>
      <c r="O20" s="32"/>
      <c r="P20" s="32"/>
    </row>
    <row r="21" spans="1:16" ht="18.75">
      <c r="A21" s="31"/>
      <c r="B21" s="1"/>
      <c r="C21" s="3" t="s">
        <v>3</v>
      </c>
      <c r="D21" s="3"/>
      <c r="E21" s="3"/>
      <c r="F21" s="1"/>
      <c r="G21" s="1"/>
      <c r="H21" s="1"/>
      <c r="I21" s="1"/>
      <c r="J21" s="32"/>
      <c r="K21" s="32"/>
      <c r="L21" s="32"/>
      <c r="M21" s="32"/>
      <c r="N21" s="32"/>
      <c r="O21" s="32"/>
      <c r="P21" s="32"/>
    </row>
    <row r="22" spans="1:16" ht="18.75">
      <c r="A22" s="31"/>
      <c r="B22" s="1"/>
      <c r="C22" s="16" t="s">
        <v>51</v>
      </c>
      <c r="D22" s="16"/>
      <c r="E22" s="16"/>
      <c r="F22" s="17"/>
      <c r="G22" s="17"/>
      <c r="H22" s="17"/>
      <c r="I22" s="17"/>
      <c r="J22" s="32"/>
      <c r="K22" s="32"/>
      <c r="L22" s="32"/>
      <c r="M22" s="32"/>
      <c r="N22" s="32"/>
      <c r="O22" s="32"/>
      <c r="P22" s="32"/>
    </row>
    <row r="23" spans="1:16" ht="18.75">
      <c r="A23" s="31"/>
      <c r="B23" s="1"/>
      <c r="C23" s="4"/>
      <c r="D23" s="5"/>
      <c r="E23" s="5" t="s">
        <v>4</v>
      </c>
      <c r="F23" s="6" t="s">
        <v>5</v>
      </c>
      <c r="G23" s="52">
        <v>30</v>
      </c>
      <c r="H23" s="7"/>
      <c r="I23" s="52">
        <f t="shared" ref="I23:I39" si="0">SUM(C23*G23)</f>
        <v>0</v>
      </c>
      <c r="J23" s="32"/>
      <c r="K23" s="32"/>
      <c r="L23" s="32"/>
      <c r="M23" s="32"/>
      <c r="N23" s="32"/>
      <c r="O23" s="32"/>
      <c r="P23" s="32"/>
    </row>
    <row r="24" spans="1:16" ht="18.75">
      <c r="A24" s="31"/>
      <c r="B24" s="1"/>
      <c r="C24" s="4"/>
      <c r="D24" s="5"/>
      <c r="E24" s="5" t="s">
        <v>4</v>
      </c>
      <c r="F24" s="8" t="s">
        <v>6</v>
      </c>
      <c r="G24" s="52">
        <v>30</v>
      </c>
      <c r="H24" s="7"/>
      <c r="I24" s="52">
        <f t="shared" si="0"/>
        <v>0</v>
      </c>
      <c r="J24" s="32"/>
      <c r="K24" s="32"/>
      <c r="L24" s="32"/>
      <c r="M24" s="32"/>
      <c r="N24" s="32"/>
      <c r="O24" s="32"/>
      <c r="P24" s="32"/>
    </row>
    <row r="25" spans="1:16" ht="18.75">
      <c r="A25" s="31"/>
      <c r="B25" s="1"/>
      <c r="C25" s="4"/>
      <c r="D25" s="5"/>
      <c r="E25" s="5" t="s">
        <v>10</v>
      </c>
      <c r="F25" s="6" t="s">
        <v>7</v>
      </c>
      <c r="G25" s="52">
        <v>6</v>
      </c>
      <c r="H25" s="7"/>
      <c r="I25" s="52">
        <f t="shared" si="0"/>
        <v>0</v>
      </c>
      <c r="J25" s="32"/>
      <c r="K25" s="32"/>
      <c r="L25" s="32"/>
      <c r="M25" s="32"/>
      <c r="N25" s="32"/>
      <c r="O25" s="32"/>
      <c r="P25" s="32"/>
    </row>
    <row r="26" spans="1:16" ht="18.75">
      <c r="A26" s="31"/>
      <c r="B26" s="1"/>
      <c r="C26" s="4"/>
      <c r="D26" s="5"/>
      <c r="E26" s="5" t="s">
        <v>4</v>
      </c>
      <c r="F26" s="6" t="s">
        <v>8</v>
      </c>
      <c r="G26" s="52">
        <v>30</v>
      </c>
      <c r="H26" s="7"/>
      <c r="I26" s="52">
        <f t="shared" si="0"/>
        <v>0</v>
      </c>
      <c r="J26" s="32"/>
      <c r="K26" s="32"/>
      <c r="L26" s="32"/>
      <c r="M26" s="32"/>
      <c r="N26" s="32"/>
      <c r="O26" s="32"/>
      <c r="P26" s="32"/>
    </row>
    <row r="27" spans="1:16" ht="18.75">
      <c r="A27" s="31"/>
      <c r="B27" s="1"/>
      <c r="C27" s="4"/>
      <c r="D27" s="5"/>
      <c r="E27" s="5" t="s">
        <v>10</v>
      </c>
      <c r="F27" s="6" t="s">
        <v>9</v>
      </c>
      <c r="G27" s="52">
        <v>6</v>
      </c>
      <c r="H27" s="7"/>
      <c r="I27" s="52">
        <f t="shared" si="0"/>
        <v>0</v>
      </c>
      <c r="J27" s="32"/>
      <c r="K27" s="32"/>
      <c r="L27" s="32"/>
      <c r="M27" s="32"/>
      <c r="N27" s="32"/>
      <c r="O27" s="32"/>
      <c r="P27" s="32"/>
    </row>
    <row r="28" spans="1:16" ht="18.75">
      <c r="A28" s="31"/>
      <c r="B28" s="1"/>
      <c r="C28" s="4"/>
      <c r="D28" s="5"/>
      <c r="E28" s="5" t="s">
        <v>10</v>
      </c>
      <c r="F28" s="6" t="s">
        <v>11</v>
      </c>
      <c r="G28" s="52">
        <v>6</v>
      </c>
      <c r="H28" s="7"/>
      <c r="I28" s="52">
        <f t="shared" si="0"/>
        <v>0</v>
      </c>
      <c r="J28" s="32"/>
      <c r="K28" s="32"/>
      <c r="L28" s="32"/>
      <c r="M28" s="32"/>
      <c r="N28" s="32"/>
      <c r="O28" s="32"/>
      <c r="P28" s="32"/>
    </row>
    <row r="29" spans="1:16" ht="18.75">
      <c r="A29" s="31"/>
      <c r="B29" s="1"/>
      <c r="C29" s="4"/>
      <c r="D29" s="5"/>
      <c r="E29" s="5" t="s">
        <v>10</v>
      </c>
      <c r="F29" s="6" t="s">
        <v>12</v>
      </c>
      <c r="G29" s="52">
        <v>6</v>
      </c>
      <c r="H29" s="7"/>
      <c r="I29" s="52">
        <f t="shared" si="0"/>
        <v>0</v>
      </c>
      <c r="J29" s="32"/>
      <c r="K29" s="32"/>
      <c r="L29" s="32"/>
      <c r="M29" s="32"/>
      <c r="N29" s="32"/>
      <c r="O29" s="32"/>
      <c r="P29" s="32"/>
    </row>
    <row r="30" spans="1:16" ht="18.75">
      <c r="A30" s="31"/>
      <c r="B30" s="1"/>
      <c r="C30" s="4"/>
      <c r="D30" s="5"/>
      <c r="E30" s="5" t="s">
        <v>10</v>
      </c>
      <c r="F30" s="6" t="s">
        <v>13</v>
      </c>
      <c r="G30" s="52">
        <v>6</v>
      </c>
      <c r="H30" s="7"/>
      <c r="I30" s="52">
        <f t="shared" si="0"/>
        <v>0</v>
      </c>
      <c r="J30" s="32"/>
      <c r="K30" s="32"/>
      <c r="L30" s="32"/>
      <c r="M30" s="32"/>
      <c r="N30" s="32"/>
      <c r="O30" s="32"/>
      <c r="P30" s="32"/>
    </row>
    <row r="31" spans="1:16" ht="18.75">
      <c r="A31" s="31"/>
      <c r="B31" s="1"/>
      <c r="C31" s="4"/>
      <c r="D31" s="5"/>
      <c r="E31" s="5" t="s">
        <v>4</v>
      </c>
      <c r="F31" s="6" t="s">
        <v>14</v>
      </c>
      <c r="G31" s="52">
        <v>30</v>
      </c>
      <c r="H31" s="7"/>
      <c r="I31" s="52">
        <f t="shared" si="0"/>
        <v>0</v>
      </c>
      <c r="J31" s="32"/>
      <c r="K31" s="32"/>
      <c r="L31" s="32"/>
      <c r="M31" s="32"/>
      <c r="N31" s="32"/>
      <c r="O31" s="32"/>
      <c r="P31" s="32"/>
    </row>
    <row r="32" spans="1:16" ht="18.75">
      <c r="A32" s="31"/>
      <c r="B32" s="1"/>
      <c r="C32" s="4"/>
      <c r="D32" s="5"/>
      <c r="E32" s="5" t="s">
        <v>4</v>
      </c>
      <c r="F32" s="6" t="s">
        <v>15</v>
      </c>
      <c r="G32" s="52">
        <v>30</v>
      </c>
      <c r="H32" s="7"/>
      <c r="I32" s="52">
        <f t="shared" si="0"/>
        <v>0</v>
      </c>
      <c r="J32" s="32"/>
      <c r="K32" s="32"/>
      <c r="L32" s="32"/>
      <c r="M32" s="32"/>
      <c r="N32" s="32"/>
      <c r="O32" s="32"/>
      <c r="P32" s="32"/>
    </row>
    <row r="33" spans="1:16" ht="18.75">
      <c r="A33" s="31"/>
      <c r="B33" s="1"/>
      <c r="C33" s="4"/>
      <c r="D33" s="5"/>
      <c r="E33" s="5" t="s">
        <v>10</v>
      </c>
      <c r="F33" s="6" t="s">
        <v>16</v>
      </c>
      <c r="G33" s="52">
        <v>6</v>
      </c>
      <c r="H33" s="7"/>
      <c r="I33" s="52">
        <f t="shared" si="0"/>
        <v>0</v>
      </c>
      <c r="J33" s="32"/>
      <c r="K33" s="32"/>
      <c r="L33" s="32"/>
      <c r="M33" s="32"/>
      <c r="N33" s="32"/>
      <c r="O33" s="32"/>
      <c r="P33" s="32"/>
    </row>
    <row r="34" spans="1:16" ht="18.75">
      <c r="A34" s="31"/>
      <c r="B34" s="1"/>
      <c r="C34" s="4"/>
      <c r="D34" s="5"/>
      <c r="E34" s="5" t="s">
        <v>4</v>
      </c>
      <c r="F34" s="6" t="s">
        <v>17</v>
      </c>
      <c r="G34" s="52">
        <v>30</v>
      </c>
      <c r="H34" s="7"/>
      <c r="I34" s="52">
        <f t="shared" si="0"/>
        <v>0</v>
      </c>
      <c r="J34" s="32"/>
      <c r="K34" s="32"/>
      <c r="L34" s="32"/>
      <c r="M34" s="32"/>
      <c r="N34" s="32"/>
      <c r="O34" s="32"/>
      <c r="P34" s="32"/>
    </row>
    <row r="35" spans="1:16" ht="18.75">
      <c r="A35" s="31"/>
      <c r="B35" s="1"/>
      <c r="C35" s="4"/>
      <c r="D35" s="5"/>
      <c r="E35" s="5" t="s">
        <v>4</v>
      </c>
      <c r="F35" s="6" t="s">
        <v>18</v>
      </c>
      <c r="G35" s="52">
        <v>30</v>
      </c>
      <c r="H35" s="7"/>
      <c r="I35" s="52">
        <f t="shared" si="0"/>
        <v>0</v>
      </c>
      <c r="J35" s="32"/>
      <c r="K35" s="32"/>
      <c r="L35" s="32"/>
      <c r="M35" s="32"/>
      <c r="N35" s="32"/>
      <c r="O35" s="32"/>
      <c r="P35" s="32"/>
    </row>
    <row r="36" spans="1:16" ht="18.75">
      <c r="A36" s="31"/>
      <c r="B36" s="1"/>
      <c r="C36" s="4"/>
      <c r="D36" s="5"/>
      <c r="E36" s="5" t="s">
        <v>4</v>
      </c>
      <c r="F36" s="6" t="s">
        <v>19</v>
      </c>
      <c r="G36" s="52">
        <v>30</v>
      </c>
      <c r="H36" s="7"/>
      <c r="I36" s="52">
        <f t="shared" si="0"/>
        <v>0</v>
      </c>
      <c r="J36" s="32"/>
      <c r="K36" s="32"/>
      <c r="L36" s="32"/>
      <c r="M36" s="32"/>
      <c r="N36" s="32"/>
      <c r="O36" s="32"/>
      <c r="P36" s="32"/>
    </row>
    <row r="37" spans="1:16" ht="18.75">
      <c r="A37" s="31"/>
      <c r="B37" s="1"/>
      <c r="C37" s="4"/>
      <c r="D37" s="5"/>
      <c r="E37" s="5" t="s">
        <v>4</v>
      </c>
      <c r="F37" s="9" t="s">
        <v>20</v>
      </c>
      <c r="G37" s="52">
        <v>30</v>
      </c>
      <c r="H37" s="7"/>
      <c r="I37" s="52">
        <f t="shared" si="0"/>
        <v>0</v>
      </c>
      <c r="J37" s="32"/>
      <c r="K37" s="32"/>
      <c r="L37" s="32"/>
      <c r="M37" s="32"/>
      <c r="N37" s="32"/>
      <c r="O37" s="32"/>
      <c r="P37" s="32"/>
    </row>
    <row r="38" spans="1:16" ht="18.75">
      <c r="A38" s="31"/>
      <c r="B38" s="1"/>
      <c r="C38" s="4"/>
      <c r="D38" s="5"/>
      <c r="E38" s="5" t="s">
        <v>4</v>
      </c>
      <c r="F38" s="6" t="s">
        <v>21</v>
      </c>
      <c r="G38" s="52">
        <v>30</v>
      </c>
      <c r="H38" s="7"/>
      <c r="I38" s="52">
        <f t="shared" si="0"/>
        <v>0</v>
      </c>
      <c r="J38" s="32"/>
      <c r="K38" s="32"/>
      <c r="L38" s="32"/>
      <c r="M38" s="32"/>
      <c r="N38" s="32"/>
      <c r="O38" s="32"/>
      <c r="P38" s="32"/>
    </row>
    <row r="39" spans="1:16" ht="18.75">
      <c r="A39" s="31"/>
      <c r="B39" s="1"/>
      <c r="C39" s="4"/>
      <c r="D39" s="5"/>
      <c r="E39" s="5" t="s">
        <v>4</v>
      </c>
      <c r="F39" s="9" t="s">
        <v>22</v>
      </c>
      <c r="G39" s="52">
        <v>30</v>
      </c>
      <c r="H39" s="7"/>
      <c r="I39" s="52">
        <f t="shared" si="0"/>
        <v>0</v>
      </c>
      <c r="J39" s="32"/>
      <c r="K39" s="32"/>
      <c r="L39" s="32"/>
      <c r="M39" s="32"/>
      <c r="N39" s="32"/>
      <c r="O39" s="32"/>
      <c r="P39" s="32"/>
    </row>
    <row r="40" spans="1:16" ht="18.75">
      <c r="A40" s="31"/>
      <c r="B40" s="1"/>
      <c r="C40" s="1"/>
      <c r="D40" s="1"/>
      <c r="E40" s="1"/>
      <c r="F40" s="1"/>
      <c r="G40" s="7"/>
      <c r="H40" s="7"/>
      <c r="I40" s="1"/>
      <c r="J40" s="32"/>
      <c r="K40" s="32"/>
      <c r="L40" s="32"/>
      <c r="M40" s="32"/>
      <c r="N40" s="32"/>
      <c r="O40" s="32"/>
      <c r="P40" s="32"/>
    </row>
    <row r="41" spans="1:16" ht="19.5" thickBot="1">
      <c r="A41" s="31"/>
      <c r="B41" s="13"/>
      <c r="C41" s="13"/>
      <c r="D41" s="13"/>
      <c r="E41" s="13"/>
      <c r="F41" s="14" t="s">
        <v>23</v>
      </c>
      <c r="G41" s="15"/>
      <c r="H41" s="15"/>
      <c r="I41" s="15">
        <f>SUM(I23:I39)</f>
        <v>0</v>
      </c>
      <c r="J41" s="51"/>
      <c r="K41" s="32"/>
      <c r="L41" s="32"/>
      <c r="M41" s="32"/>
      <c r="N41" s="32"/>
      <c r="O41" s="32"/>
      <c r="P41" s="32"/>
    </row>
    <row r="42" spans="1:16" ht="19.5" thickTop="1">
      <c r="A42" s="31"/>
      <c r="B42" s="1"/>
      <c r="C42" s="1"/>
      <c r="D42" s="1"/>
      <c r="E42" s="1"/>
      <c r="F42" s="1"/>
      <c r="G42" s="7"/>
      <c r="H42" s="7"/>
      <c r="I42" s="1"/>
      <c r="J42" s="32"/>
      <c r="K42" s="32"/>
      <c r="L42" s="32"/>
      <c r="M42" s="32"/>
      <c r="N42" s="32"/>
      <c r="O42" s="32"/>
      <c r="P42" s="32"/>
    </row>
    <row r="43" spans="1:16" ht="18.75">
      <c r="A43" s="31"/>
      <c r="B43" s="1"/>
      <c r="C43" s="10" t="s">
        <v>24</v>
      </c>
      <c r="D43" s="10"/>
      <c r="E43" s="10"/>
      <c r="F43" s="1"/>
      <c r="G43" s="7"/>
      <c r="H43" s="7"/>
      <c r="I43" s="1"/>
      <c r="J43" s="32"/>
      <c r="K43" s="32"/>
      <c r="L43" s="32"/>
      <c r="M43" s="32"/>
      <c r="N43" s="32"/>
      <c r="O43" s="32"/>
      <c r="P43" s="32"/>
    </row>
    <row r="44" spans="1:16" ht="37.5" customHeight="1">
      <c r="A44" s="31"/>
      <c r="B44" s="1"/>
      <c r="C44" s="70" t="s">
        <v>34</v>
      </c>
      <c r="D44" s="70"/>
      <c r="E44" s="70"/>
      <c r="F44" s="70"/>
      <c r="G44" s="7"/>
      <c r="H44" s="7"/>
      <c r="I44" s="1"/>
      <c r="J44" s="32"/>
      <c r="K44" s="32"/>
      <c r="L44" s="32"/>
      <c r="M44" s="32"/>
      <c r="N44" s="32"/>
      <c r="O44" s="32"/>
      <c r="P44" s="32"/>
    </row>
    <row r="45" spans="1:16" ht="18.75">
      <c r="A45" s="31"/>
      <c r="B45" s="1"/>
      <c r="C45" s="18"/>
      <c r="D45" s="5"/>
      <c r="E45" s="5"/>
      <c r="F45" s="21" t="s">
        <v>53</v>
      </c>
      <c r="G45" s="52">
        <v>65</v>
      </c>
      <c r="H45" s="7"/>
      <c r="I45" s="52">
        <f>SUM(C45*G45)</f>
        <v>0</v>
      </c>
      <c r="J45" s="5"/>
      <c r="K45" s="36"/>
      <c r="L45" s="22"/>
      <c r="M45" s="32"/>
      <c r="N45" s="32"/>
      <c r="O45" s="32"/>
      <c r="P45" s="32"/>
    </row>
    <row r="46" spans="1:16" ht="18.75">
      <c r="A46" s="31"/>
      <c r="B46" s="1"/>
      <c r="C46" s="55"/>
      <c r="D46" s="5"/>
      <c r="E46" s="54"/>
      <c r="F46" s="56" t="s">
        <v>54</v>
      </c>
      <c r="G46" s="62"/>
      <c r="H46" s="63"/>
      <c r="I46" s="7"/>
      <c r="J46" s="5"/>
      <c r="K46" s="36"/>
      <c r="L46" s="22"/>
      <c r="M46" s="32"/>
      <c r="N46" s="32"/>
      <c r="O46" s="32"/>
      <c r="P46" s="32"/>
    </row>
    <row r="47" spans="1:16" ht="18.75">
      <c r="A47" s="31"/>
      <c r="B47" s="1"/>
      <c r="C47" s="4"/>
      <c r="D47" s="5"/>
      <c r="E47" s="5" t="s">
        <v>25</v>
      </c>
      <c r="F47" s="36" t="s">
        <v>26</v>
      </c>
      <c r="G47" s="52">
        <v>65</v>
      </c>
      <c r="H47" s="11"/>
      <c r="I47" s="52">
        <f t="shared" ref="I47:I59" si="1">SUM(C47*G47)</f>
        <v>0</v>
      </c>
      <c r="J47" s="32"/>
      <c r="K47" s="32"/>
      <c r="L47" s="32"/>
      <c r="M47" s="32"/>
      <c r="N47" s="32"/>
      <c r="O47" s="32"/>
      <c r="P47" s="32"/>
    </row>
    <row r="48" spans="1:16" ht="18.75">
      <c r="A48" s="31"/>
      <c r="B48" s="1"/>
      <c r="C48" s="4"/>
      <c r="D48" s="5"/>
      <c r="E48" s="5"/>
      <c r="F48" s="8" t="s">
        <v>6</v>
      </c>
      <c r="G48" s="52">
        <v>65</v>
      </c>
      <c r="H48" s="11"/>
      <c r="I48" s="52">
        <f t="shared" si="1"/>
        <v>0</v>
      </c>
      <c r="J48" s="32"/>
      <c r="K48" s="32"/>
      <c r="L48" s="32"/>
      <c r="M48" s="32"/>
      <c r="N48" s="32"/>
      <c r="O48" s="32"/>
      <c r="P48" s="32"/>
    </row>
    <row r="49" spans="1:16" ht="18.75">
      <c r="A49" s="31"/>
      <c r="B49" s="1"/>
      <c r="C49" s="4"/>
      <c r="D49" s="5"/>
      <c r="E49" s="5"/>
      <c r="F49" s="8" t="s">
        <v>27</v>
      </c>
      <c r="G49" s="52">
        <v>65</v>
      </c>
      <c r="H49" s="11"/>
      <c r="I49" s="52">
        <f t="shared" si="1"/>
        <v>0</v>
      </c>
      <c r="J49" s="32"/>
      <c r="K49" s="32"/>
      <c r="L49" s="32"/>
      <c r="M49" s="32"/>
      <c r="N49" s="32"/>
      <c r="O49" s="32"/>
      <c r="P49" s="32"/>
    </row>
    <row r="50" spans="1:16" ht="18.75">
      <c r="A50" s="31"/>
      <c r="B50" s="1"/>
      <c r="C50" s="4"/>
      <c r="D50" s="5"/>
      <c r="E50" s="5"/>
      <c r="F50" s="8" t="s">
        <v>28</v>
      </c>
      <c r="G50" s="52">
        <v>65</v>
      </c>
      <c r="H50" s="11"/>
      <c r="I50" s="52">
        <f t="shared" si="1"/>
        <v>0</v>
      </c>
      <c r="J50" s="32"/>
      <c r="K50" s="32"/>
      <c r="L50" s="32"/>
      <c r="M50" s="32"/>
      <c r="N50" s="32"/>
      <c r="O50" s="32"/>
      <c r="P50" s="32"/>
    </row>
    <row r="51" spans="1:16" ht="18.75">
      <c r="A51" s="31"/>
      <c r="B51" s="1"/>
      <c r="C51" s="4"/>
      <c r="D51" s="5"/>
      <c r="E51" s="5" t="s">
        <v>25</v>
      </c>
      <c r="F51" s="6" t="s">
        <v>29</v>
      </c>
      <c r="G51" s="52">
        <v>65</v>
      </c>
      <c r="H51" s="11"/>
      <c r="I51" s="52">
        <f t="shared" si="1"/>
        <v>0</v>
      </c>
      <c r="J51" s="32"/>
      <c r="K51" s="32"/>
      <c r="L51" s="32"/>
      <c r="M51" s="32"/>
      <c r="N51" s="32"/>
      <c r="O51" s="32"/>
      <c r="P51" s="32"/>
    </row>
    <row r="52" spans="1:16" ht="18.75">
      <c r="A52" s="31"/>
      <c r="B52" s="1"/>
      <c r="C52" s="4"/>
      <c r="D52" s="5"/>
      <c r="E52" s="5" t="s">
        <v>25</v>
      </c>
      <c r="F52" s="8" t="s">
        <v>30</v>
      </c>
      <c r="G52" s="52">
        <v>65</v>
      </c>
      <c r="H52" s="11"/>
      <c r="I52" s="52">
        <f t="shared" si="1"/>
        <v>0</v>
      </c>
      <c r="J52" s="32"/>
      <c r="K52" s="32"/>
      <c r="L52" s="32"/>
      <c r="M52" s="32"/>
      <c r="N52" s="32"/>
      <c r="O52" s="32"/>
      <c r="P52" s="32"/>
    </row>
    <row r="53" spans="1:16" ht="18.75">
      <c r="A53" s="31"/>
      <c r="B53" s="1"/>
      <c r="C53" s="4"/>
      <c r="D53" s="5"/>
      <c r="E53" s="5"/>
      <c r="F53" s="6" t="s">
        <v>13</v>
      </c>
      <c r="G53" s="52">
        <v>65</v>
      </c>
      <c r="H53" s="11"/>
      <c r="I53" s="52">
        <f t="shared" si="1"/>
        <v>0</v>
      </c>
      <c r="J53" s="32"/>
      <c r="K53" s="32"/>
      <c r="L53" s="32"/>
      <c r="M53" s="32"/>
      <c r="N53" s="32"/>
      <c r="O53" s="32"/>
      <c r="P53" s="32"/>
    </row>
    <row r="54" spans="1:16" ht="18.75">
      <c r="A54" s="31"/>
      <c r="B54" s="1"/>
      <c r="C54" s="4"/>
      <c r="D54" s="5"/>
      <c r="E54" s="5" t="s">
        <v>35</v>
      </c>
      <c r="F54" s="8" t="s">
        <v>31</v>
      </c>
      <c r="G54" s="52">
        <v>65</v>
      </c>
      <c r="H54" s="11"/>
      <c r="I54" s="52">
        <f t="shared" si="1"/>
        <v>0</v>
      </c>
      <c r="J54" s="32"/>
      <c r="K54" s="32"/>
      <c r="L54" s="32"/>
      <c r="M54" s="32"/>
      <c r="N54" s="32"/>
      <c r="O54" s="32"/>
      <c r="P54" s="32"/>
    </row>
    <row r="55" spans="1:16" ht="18.75">
      <c r="A55" s="31"/>
      <c r="B55" s="1"/>
      <c r="C55" s="4"/>
      <c r="D55" s="5"/>
      <c r="E55" s="5"/>
      <c r="F55" s="8" t="s">
        <v>17</v>
      </c>
      <c r="G55" s="52">
        <v>65</v>
      </c>
      <c r="H55" s="11"/>
      <c r="I55" s="52">
        <f t="shared" si="1"/>
        <v>0</v>
      </c>
      <c r="J55" s="32"/>
      <c r="K55" s="32"/>
      <c r="L55" s="32"/>
      <c r="M55" s="32"/>
      <c r="N55" s="32"/>
      <c r="O55" s="32"/>
      <c r="P55" s="32"/>
    </row>
    <row r="56" spans="1:16" ht="18.75">
      <c r="A56" s="31"/>
      <c r="B56" s="1"/>
      <c r="C56" s="4"/>
      <c r="D56" s="5"/>
      <c r="E56" s="5"/>
      <c r="F56" s="6" t="s">
        <v>19</v>
      </c>
      <c r="G56" s="52">
        <v>65</v>
      </c>
      <c r="H56" s="11"/>
      <c r="I56" s="52">
        <f t="shared" si="1"/>
        <v>0</v>
      </c>
      <c r="J56" s="32"/>
      <c r="K56" s="32"/>
      <c r="L56" s="32"/>
      <c r="M56" s="32"/>
      <c r="N56" s="32"/>
      <c r="O56" s="32"/>
      <c r="P56" s="32"/>
    </row>
    <row r="57" spans="1:16" ht="18.75">
      <c r="A57" s="31"/>
      <c r="B57" s="1"/>
      <c r="C57" s="4"/>
      <c r="D57" s="5"/>
      <c r="E57" s="5"/>
      <c r="F57" s="6" t="s">
        <v>21</v>
      </c>
      <c r="G57" s="52">
        <v>65</v>
      </c>
      <c r="H57" s="11"/>
      <c r="I57" s="52">
        <f t="shared" si="1"/>
        <v>0</v>
      </c>
      <c r="J57" s="32"/>
      <c r="K57" s="32"/>
      <c r="L57" s="32"/>
      <c r="M57" s="32"/>
      <c r="N57" s="32"/>
      <c r="O57" s="32"/>
      <c r="P57" s="32"/>
    </row>
    <row r="58" spans="1:16" ht="18.75">
      <c r="A58" s="31"/>
      <c r="B58" s="1"/>
      <c r="C58" s="4"/>
      <c r="D58" s="5"/>
      <c r="E58" s="5"/>
      <c r="F58" s="9" t="s">
        <v>22</v>
      </c>
      <c r="G58" s="52">
        <v>65</v>
      </c>
      <c r="H58" s="11"/>
      <c r="I58" s="52">
        <f t="shared" si="1"/>
        <v>0</v>
      </c>
      <c r="J58" s="32"/>
      <c r="K58" s="32"/>
      <c r="L58" s="32"/>
      <c r="M58" s="32"/>
      <c r="N58" s="32"/>
      <c r="O58" s="32"/>
      <c r="P58" s="32"/>
    </row>
    <row r="59" spans="1:16" ht="18.75">
      <c r="A59" s="31"/>
      <c r="B59" s="1"/>
      <c r="C59" s="4"/>
      <c r="D59" s="5"/>
      <c r="E59" s="5"/>
      <c r="F59" s="9" t="s">
        <v>32</v>
      </c>
      <c r="G59" s="52">
        <v>65</v>
      </c>
      <c r="H59" s="11"/>
      <c r="I59" s="52">
        <f t="shared" si="1"/>
        <v>0</v>
      </c>
      <c r="J59" s="32"/>
      <c r="K59" s="32"/>
      <c r="L59" s="32"/>
      <c r="M59" s="32"/>
      <c r="N59" s="32"/>
      <c r="O59" s="32"/>
      <c r="P59" s="32"/>
    </row>
    <row r="60" spans="1:16" ht="18.75">
      <c r="A60" s="31"/>
      <c r="B60" s="1"/>
      <c r="C60" s="1"/>
      <c r="D60" s="1"/>
      <c r="E60" s="1"/>
      <c r="F60" s="1"/>
      <c r="G60" s="11"/>
      <c r="H60" s="11"/>
      <c r="I60" s="1"/>
      <c r="J60" s="32"/>
      <c r="K60" s="32"/>
      <c r="L60" s="32"/>
      <c r="M60" s="32"/>
      <c r="N60" s="32"/>
      <c r="O60" s="32"/>
      <c r="P60" s="32"/>
    </row>
    <row r="61" spans="1:16" ht="19.5" thickBot="1">
      <c r="A61" s="31"/>
      <c r="B61" s="13"/>
      <c r="C61" s="13"/>
      <c r="D61" s="13"/>
      <c r="E61" s="13"/>
      <c r="F61" s="14" t="s">
        <v>33</v>
      </c>
      <c r="G61" s="19"/>
      <c r="H61" s="19"/>
      <c r="I61" s="20">
        <f>SUM(I45:I59)</f>
        <v>0</v>
      </c>
      <c r="J61" s="32"/>
      <c r="K61" s="32"/>
      <c r="L61" s="32"/>
      <c r="M61" s="32"/>
      <c r="N61" s="32"/>
      <c r="O61" s="32"/>
      <c r="P61" s="32"/>
    </row>
    <row r="62" spans="1:16" ht="15.75" thickTop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8.75">
      <c r="A63" s="31"/>
      <c r="B63" s="30"/>
      <c r="C63" s="30"/>
      <c r="D63" s="30"/>
      <c r="E63" s="29"/>
      <c r="F63" s="40" t="s">
        <v>55</v>
      </c>
      <c r="G63" s="41"/>
      <c r="H63" s="42"/>
      <c r="I63" s="43">
        <f>SUM(I41+I61)</f>
        <v>0</v>
      </c>
      <c r="J63" s="28"/>
      <c r="K63" s="32"/>
      <c r="L63" s="32"/>
      <c r="M63" s="32"/>
      <c r="N63" s="32"/>
      <c r="O63" s="32"/>
      <c r="P63" s="32"/>
    </row>
    <row r="64" spans="1:16" ht="18.75">
      <c r="A64" s="31"/>
      <c r="B64" s="30"/>
      <c r="C64" s="30"/>
      <c r="D64" s="30"/>
      <c r="E64" s="29"/>
      <c r="F64" s="50" t="s">
        <v>56</v>
      </c>
      <c r="G64" s="41"/>
      <c r="H64" s="42"/>
      <c r="I64" s="43"/>
      <c r="J64" s="28"/>
      <c r="K64" s="32"/>
      <c r="L64" s="32"/>
      <c r="M64" s="32"/>
      <c r="N64" s="32"/>
      <c r="O64" s="32"/>
      <c r="P64" s="32"/>
    </row>
    <row r="65" spans="1:18" ht="23.25">
      <c r="A65" s="31"/>
      <c r="B65" s="30"/>
      <c r="C65" s="30"/>
      <c r="D65" s="30"/>
      <c r="E65" s="44"/>
      <c r="F65" s="50"/>
      <c r="G65" s="44"/>
      <c r="H65" s="44"/>
      <c r="I65" s="44"/>
      <c r="J65" s="28"/>
      <c r="K65" s="28"/>
      <c r="L65" s="28"/>
      <c r="M65" s="28"/>
      <c r="N65" s="32"/>
      <c r="O65" s="32"/>
      <c r="P65" s="32"/>
      <c r="Q65" s="32"/>
      <c r="R65" s="32"/>
    </row>
    <row r="66" spans="1:18" ht="18.75">
      <c r="A66" s="31"/>
      <c r="B66" s="28"/>
      <c r="C66" s="28"/>
      <c r="D66" s="28"/>
      <c r="E66" s="60"/>
      <c r="F66" s="45" t="s">
        <v>59</v>
      </c>
      <c r="G66" s="45"/>
      <c r="H66" s="45"/>
      <c r="I66" s="46">
        <f>I63*0.25</f>
        <v>0</v>
      </c>
      <c r="J66" s="33"/>
      <c r="K66" s="28"/>
      <c r="L66" s="28"/>
      <c r="M66" s="28"/>
      <c r="N66" s="32"/>
      <c r="O66" s="32"/>
      <c r="P66" s="32"/>
      <c r="Q66" s="32"/>
      <c r="R66" s="32"/>
    </row>
    <row r="67" spans="1:18" ht="18.75">
      <c r="A67" s="31"/>
      <c r="B67" s="28"/>
      <c r="C67" s="28"/>
      <c r="D67" s="28"/>
      <c r="E67" s="57"/>
      <c r="F67" s="45" t="s">
        <v>57</v>
      </c>
      <c r="G67" s="61" t="s">
        <v>58</v>
      </c>
      <c r="H67" s="45"/>
      <c r="I67" s="46"/>
      <c r="J67" s="33"/>
      <c r="K67" s="28"/>
      <c r="L67" s="28"/>
      <c r="M67" s="28"/>
      <c r="N67" s="32"/>
      <c r="O67" s="32"/>
      <c r="P67" s="32"/>
      <c r="Q67" s="32"/>
      <c r="R67" s="32"/>
    </row>
    <row r="68" spans="1:18" ht="18.75">
      <c r="A68" s="31"/>
      <c r="B68" s="30"/>
      <c r="C68" s="28"/>
      <c r="D68" s="28"/>
      <c r="E68" s="47"/>
      <c r="F68" s="45"/>
      <c r="G68" s="48"/>
      <c r="H68" s="48"/>
      <c r="I68" s="49"/>
      <c r="J68" s="28"/>
      <c r="K68" s="33"/>
      <c r="L68" s="28"/>
      <c r="M68" s="28"/>
    </row>
    <row r="69" spans="1:18" ht="18.75">
      <c r="A69" s="31"/>
      <c r="B69" s="30"/>
      <c r="C69" s="28"/>
      <c r="D69" s="28"/>
      <c r="E69" s="30"/>
      <c r="F69" s="38"/>
      <c r="G69" s="58"/>
      <c r="H69" s="58"/>
      <c r="I69" s="59"/>
      <c r="J69" s="28"/>
      <c r="K69" s="33"/>
      <c r="L69" s="28"/>
      <c r="M69" s="28"/>
    </row>
    <row r="70" spans="1:18" ht="18">
      <c r="A70" s="31"/>
      <c r="B70" s="28"/>
      <c r="C70" s="28"/>
      <c r="D70" s="28"/>
      <c r="E70" s="30"/>
      <c r="F70" s="38"/>
      <c r="G70" s="28"/>
      <c r="H70" s="28"/>
      <c r="I70" s="28"/>
      <c r="J70" s="28"/>
      <c r="K70" s="28"/>
      <c r="L70" s="28"/>
      <c r="M70" s="28"/>
      <c r="N70" s="28"/>
    </row>
    <row r="71" spans="1:18" ht="18" customHeight="1">
      <c r="A71" s="31"/>
      <c r="B71" s="28"/>
      <c r="C71" s="30"/>
      <c r="D71" s="30"/>
      <c r="E71" s="30"/>
      <c r="F71" s="28"/>
      <c r="G71" s="28"/>
      <c r="H71" s="28"/>
      <c r="I71" s="28"/>
      <c r="J71" s="28"/>
      <c r="K71" s="28"/>
    </row>
    <row r="72" spans="1:18" ht="18">
      <c r="A72" s="31"/>
      <c r="B72" s="28"/>
      <c r="C72" s="39"/>
      <c r="D72" s="39"/>
      <c r="E72" s="30"/>
      <c r="F72" s="28"/>
      <c r="G72" s="28"/>
      <c r="H72" s="28"/>
      <c r="I72" s="28"/>
      <c r="J72" s="28"/>
      <c r="K72" s="28"/>
    </row>
    <row r="73" spans="1:18" ht="18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28"/>
    </row>
  </sheetData>
  <mergeCells count="18">
    <mergeCell ref="C13:D13"/>
    <mergeCell ref="C14:D14"/>
    <mergeCell ref="G46:H46"/>
    <mergeCell ref="B18:C18"/>
    <mergeCell ref="E18:F18"/>
    <mergeCell ref="B3:J3"/>
    <mergeCell ref="B4:J4"/>
    <mergeCell ref="C44:F44"/>
    <mergeCell ref="G7:J9"/>
    <mergeCell ref="H12:J12"/>
    <mergeCell ref="H13:J13"/>
    <mergeCell ref="H14:J14"/>
    <mergeCell ref="C6:D6"/>
    <mergeCell ref="C7:D7"/>
    <mergeCell ref="C9:D9"/>
    <mergeCell ref="C10:D10"/>
    <mergeCell ref="C11:D11"/>
    <mergeCell ref="C12:D12"/>
  </mergeCells>
  <conditionalFormatting sqref="I63:I64">
    <cfRule type="cellIs" dxfId="1" priority="1" operator="greaterThan">
      <formula>1000</formula>
    </cfRule>
    <cfRule type="cellIs" dxfId="0" priority="2" operator="lessThan">
      <formula>150</formula>
    </cfRule>
  </conditionalFormatting>
  <hyperlinks>
    <hyperlink ref="G67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1304925</xdr:colOff>
                    <xdr:row>64</xdr:row>
                    <xdr:rowOff>142875</xdr:rowOff>
                  </from>
                  <to>
                    <xdr:col>5</xdr:col>
                    <xdr:colOff>1200150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1304925</xdr:colOff>
                    <xdr:row>64</xdr:row>
                    <xdr:rowOff>142875</xdr:rowOff>
                  </from>
                  <to>
                    <xdr:col>5</xdr:col>
                    <xdr:colOff>1200150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1304925</xdr:colOff>
                    <xdr:row>65</xdr:row>
                    <xdr:rowOff>142875</xdr:rowOff>
                  </from>
                  <to>
                    <xdr:col>5</xdr:col>
                    <xdr:colOff>1200150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1304925</xdr:colOff>
                    <xdr:row>65</xdr:row>
                    <xdr:rowOff>142875</xdr:rowOff>
                  </from>
                  <to>
                    <xdr:col>5</xdr:col>
                    <xdr:colOff>1200150</xdr:colOff>
                    <xdr:row>67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 Meijboom</dc:creator>
  <cp:lastModifiedBy>Jaco Meijboom</cp:lastModifiedBy>
  <dcterms:created xsi:type="dcterms:W3CDTF">2022-06-13T11:15:27Z</dcterms:created>
  <dcterms:modified xsi:type="dcterms:W3CDTF">2022-06-14T09:31:46Z</dcterms:modified>
</cp:coreProperties>
</file>